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абинет 1" sheetId="1" r:id="rId1"/>
    <sheet name="Кабинет 2" sheetId="2" r:id="rId2"/>
    <sheet name="Кабинет 3" sheetId="3" r:id="rId3"/>
    <sheet name="Кабинет 4" sheetId="4" r:id="rId4"/>
    <sheet name="Ресепшн" sheetId="5" r:id="rId5"/>
    <sheet name="Кухня" sheetId="6" r:id="rId6"/>
    <sheet name="Архив" sheetId="8" r:id="rId7"/>
  </sheets>
  <calcPr calcId="162913"/>
</workbook>
</file>

<file path=xl/calcChain.xml><?xml version="1.0" encoding="utf-8"?>
<calcChain xmlns="http://schemas.openxmlformats.org/spreadsheetml/2006/main">
  <c r="E14" i="8" l="1"/>
  <c r="E3" i="6"/>
  <c r="E13" i="6" s="1"/>
  <c r="E19" i="1" l="1"/>
  <c r="E13" i="1"/>
  <c r="E9" i="1"/>
  <c r="E3" i="1"/>
  <c r="E32" i="4" l="1"/>
  <c r="E24" i="4"/>
  <c r="E16" i="4"/>
  <c r="E10" i="4"/>
  <c r="E3" i="4"/>
  <c r="E17" i="2"/>
  <c r="E11" i="2"/>
  <c r="E3" i="2"/>
  <c r="E17" i="3"/>
  <c r="E11" i="3"/>
  <c r="E3" i="3"/>
  <c r="E38" i="4" l="1"/>
</calcChain>
</file>

<file path=xl/sharedStrings.xml><?xml version="1.0" encoding="utf-8"?>
<sst xmlns="http://schemas.openxmlformats.org/spreadsheetml/2006/main" count="205" uniqueCount="129">
  <si>
    <t xml:space="preserve">Наименование товара </t>
  </si>
  <si>
    <t>Технические характеристики</t>
  </si>
  <si>
    <t>Стол для переговоров</t>
  </si>
  <si>
    <t>Размер: 1800х900х800 мм</t>
  </si>
  <si>
    <t>Столешница: 32 мм, Ламарти Слэйт</t>
  </si>
  <si>
    <t>Кромка 2х35 в цвет ЛДСП Слэйт</t>
  </si>
  <si>
    <t>Комбинированное подстолье, цвет Ноче Гварнери+Слэйт, толщина 16 мм, кромка 16 мм, кромка 2х19 мм в цвет ЛДСП</t>
  </si>
  <si>
    <t>Каркас металлический, сечение трубы: 60х30 мм, цвет: RAL7044 глянец</t>
  </si>
  <si>
    <t>Утяжелитель на основание</t>
  </si>
  <si>
    <t>Шкаф-купе</t>
  </si>
  <si>
    <t>Размер: 1201х603х2582 мм</t>
  </si>
  <si>
    <t>ЛДСП, толщина 16мм, цвет Ноче Гварнери (Ламарти), кромка 2х19 в цвет ЛДСП, Профиль Aristo Fusion серебро матовое</t>
  </si>
  <si>
    <t>Напонение дверей-купе: зеркало</t>
  </si>
  <si>
    <t>Штанга овальная</t>
  </si>
  <si>
    <t>Оформление оконного пространства</t>
  </si>
  <si>
    <t>Размер: 1996х493х2582 мм</t>
  </si>
  <si>
    <t>Корпус С-образный, толщина 16мм, цвет Ноче Гварнери (Ламарти)</t>
  </si>
  <si>
    <t>Кромка 2х19 мм в цвет ЛДСП</t>
  </si>
  <si>
    <t>Петли Blum с накладным доводчиком - 9 комплектов</t>
  </si>
  <si>
    <t>Фасады вложенные: витрина с горизонтальными прорезями и глухие, МДФ пленка, цвет Патина Артхитер15/ кат. 3/ тин#15, правые боковые фасады глухие на подложке</t>
  </si>
  <si>
    <t>Стол письменный</t>
  </si>
  <si>
    <t>Размер: 1664х450х860 мм</t>
  </si>
  <si>
    <t>ЛДСП, толщина 32 мм, цвет Ноче Гварнери (Ламарти)</t>
  </si>
  <si>
    <t>ЛДСП, толщина 16 мм, Цвет Слэйт (Ламарти)</t>
  </si>
  <si>
    <t>Стыковка углов под 45 градусов, подложка, толщина 16мм</t>
  </si>
  <si>
    <t>Кромка 2х35 мм и 2х19 мм в соответствии с цветом ЛДСП</t>
  </si>
  <si>
    <t>Шариковые направляющие 400 мм, 4 комплекта. Дно ящиков - ЛДСП</t>
  </si>
  <si>
    <t>Опопра 40х40х60, серебро - 6 штук</t>
  </si>
  <si>
    <t>Тумба 60х30 RAL7044 глянец</t>
  </si>
  <si>
    <t>Ручки, арт. 387.160.52 МДМ, цвет черный, 3 шт</t>
  </si>
  <si>
    <t>Ручки, арт. 387.160.52 МДМ, цвет черный, 4 шт</t>
  </si>
  <si>
    <t>Цена, руб.</t>
  </si>
  <si>
    <t>Кухонный гарнитур</t>
  </si>
  <si>
    <t>Корпус ЛДСП (Ламарти)</t>
  </si>
  <si>
    <t>Фасады цвета Слэйт и Белый (Ламарти)</t>
  </si>
  <si>
    <t xml:space="preserve">Кромка 2х19 мм </t>
  </si>
  <si>
    <t>Задняя стенка ХДФ белый</t>
  </si>
  <si>
    <t>Столешница Egger 3000х600х38</t>
  </si>
  <si>
    <t>Плинтус REHAU</t>
  </si>
  <si>
    <t>Петли Blum с доводчиком</t>
  </si>
  <si>
    <t>Подъемный механизм</t>
  </si>
  <si>
    <t>Поддон гигиеническиий (алюминий)</t>
  </si>
  <si>
    <t>Ручка мебельная, 6 шт, арт. 387.160.52, матовый хром</t>
  </si>
  <si>
    <t>Стол руководителя</t>
  </si>
  <si>
    <t>Размер 2000х1800х800</t>
  </si>
  <si>
    <t>ЛДСП, цвет Ноче Гварнери и Кайман (Ламарти)</t>
  </si>
  <si>
    <t>Кромка 2х35 и 2х19 мм в соответствии с цветом ЛДСП</t>
  </si>
  <si>
    <t>Столешница состоит из основной части толщиной 32 мм и подложки 16 мм</t>
  </si>
  <si>
    <t>Стыковка углов под 45 градусов</t>
  </si>
  <si>
    <t>Труба 60х30 и 30х30 - 3 шт (h=200), цвет RAL7044 матовый</t>
  </si>
  <si>
    <t>Стол переговоров</t>
  </si>
  <si>
    <t>Размер 2730х1100х750 мм</t>
  </si>
  <si>
    <t>ЛДСП, цвет Ноче Гварнери (Ламарти)</t>
  </si>
  <si>
    <t>ЛДСП Кайман (Ламарти), толщина 32 мм и 16 мм</t>
  </si>
  <si>
    <t>Металличечкий элемент, сечение трубы 30х30 мм, цвет RAL7044 матовый</t>
  </si>
  <si>
    <t>Стеллаж и гардероб</t>
  </si>
  <si>
    <t>Размер 1435х2167х2335 мм</t>
  </si>
  <si>
    <t>ЛДСП, цвет Ноче Гварнери и Кайман (Ламарти), толщина ЛДСП: 16 мм</t>
  </si>
  <si>
    <t>Задняя стенка: ЛДСП</t>
  </si>
  <si>
    <t>Кромка: 2х19 мм в цвет ЛДСП</t>
  </si>
  <si>
    <t>Профиль Aristo Fusion серебро матовое с декоративной накладкой верхнего трека</t>
  </si>
  <si>
    <t xml:space="preserve">Подвесная система без нижнего трека </t>
  </si>
  <si>
    <t>Наполнение двери-Купе: зеркало</t>
  </si>
  <si>
    <t>Штанга овальная - 1 штука</t>
  </si>
  <si>
    <t>Тумба руководителя</t>
  </si>
  <si>
    <t>Размер 1664х450х860 мм</t>
  </si>
  <si>
    <t>ЛДСП, цвет Кайман (Ламарти)</t>
  </si>
  <si>
    <t>Направляющие шариковые 400 мм - 4 комплекта</t>
  </si>
  <si>
    <t>Дно ящиков: ЛДСП</t>
  </si>
  <si>
    <t>Опора 40х40х60 мм, серебро - 6 шт.</t>
  </si>
  <si>
    <t>Мебельные ручки, цвет черный, арт. 387.160.52 МДМ - 4 шт</t>
  </si>
  <si>
    <t>Размер: 2862х465х1045 мм</t>
  </si>
  <si>
    <t>Петли Blum с накладным доводчиком - 12 комплектов</t>
  </si>
  <si>
    <t>Гардероб</t>
  </si>
  <si>
    <t>Размер: 1587х1680х2655 мм</t>
  </si>
  <si>
    <t>ЛДСП, толщина 16 мм, цвет Слэйт (Ламарти)</t>
  </si>
  <si>
    <t>Профиль Aristo Fusion, цвет: серебро матовое с дерекаративной накладкой верхнего трэка</t>
  </si>
  <si>
    <t>Подвесная система без нижнего трэка</t>
  </si>
  <si>
    <t>Наполнение дверей-купе: зеркало</t>
  </si>
  <si>
    <t>Труба диаметром 25 мм + комплектующие Joker</t>
  </si>
  <si>
    <t>Оформление подоконника (левый проем)</t>
  </si>
  <si>
    <t>Размер: 2441х435х1016 мм</t>
  </si>
  <si>
    <t>Фасады вложенные: витрина с горизонтальными прорезями и глухие, МДФ пленка, цвет Патина Артхитер15/ кат. 3/ тин#15</t>
  </si>
  <si>
    <t>Оформление подоконника (правый проем)</t>
  </si>
  <si>
    <t>Размер: 2813х470х1019 мм</t>
  </si>
  <si>
    <t>Фасады вентилируемые, вертикальные глухие на подложке</t>
  </si>
  <si>
    <t>Количество</t>
  </si>
  <si>
    <t>Сумма</t>
  </si>
  <si>
    <t>Размер: 1588х1665х2657 мм</t>
  </si>
  <si>
    <t>Размер: 2417х457х1013 мм</t>
  </si>
  <si>
    <t>Размер: 2411х452х1037 мм</t>
  </si>
  <si>
    <t>Сумма, руб.</t>
  </si>
  <si>
    <t>Стойка ресепшн</t>
  </si>
  <si>
    <t>Размер: 2500х1750х1200 мм</t>
  </si>
  <si>
    <t>Столешница пластик ARPA</t>
  </si>
  <si>
    <t>Фасадная панель эмаль, белый глянец</t>
  </si>
  <si>
    <t>Соединения под 45 градусов</t>
  </si>
  <si>
    <t>Тумба: эмаль, цвет белый глянец, покраска с двух сторон</t>
  </si>
  <si>
    <t>Корпус: цвет Бетон Чикаго светлый (Egger)</t>
  </si>
  <si>
    <t>Кромка 2х19 и 2х35 в цвет ЛДСП</t>
  </si>
  <si>
    <t>Подсветка 4000К</t>
  </si>
  <si>
    <t>Размер 1900х608х2636 мм</t>
  </si>
  <si>
    <t>Профиль Aristo Fusion, цвет: серебро матовое</t>
  </si>
  <si>
    <t>Корпус ЛДСП, цвет: Бетон Чикаго светлый (Egger)</t>
  </si>
  <si>
    <t>Кромка 2х19 в цвет ЛДСП</t>
  </si>
  <si>
    <t>Наполнение дверей-купе пластик ARPA</t>
  </si>
  <si>
    <t>Труба d=25 мм+джоекрная система</t>
  </si>
  <si>
    <t>Размер: 450х2650 мм, еврокромка</t>
  </si>
  <si>
    <t>Зеркало по лекало</t>
  </si>
  <si>
    <t>Размер: 370х2658 мм, еврокромка</t>
  </si>
  <si>
    <t>Стеллаж</t>
  </si>
  <si>
    <t>Размер: 1044х1200х2638 мм</t>
  </si>
  <si>
    <t>Полка над стойкой</t>
  </si>
  <si>
    <t>Размер: 1960х270х25 мм</t>
  </si>
  <si>
    <t>Покраска: эмаль с двух сторон, подсветка 4000К</t>
  </si>
  <si>
    <t>Углы столешницы закругленные</t>
  </si>
  <si>
    <t>ИТОГО:</t>
  </si>
  <si>
    <t>Шкаф гардеробный</t>
  </si>
  <si>
    <t>Размер: 2220х1250 мм</t>
  </si>
  <si>
    <t>ЛДСП, 16 мм</t>
  </si>
  <si>
    <t>Цвет: серый (Ламарти)</t>
  </si>
  <si>
    <t>Кромка корпуса в цвет ЛДСП 0,4х19 мм</t>
  </si>
  <si>
    <t>Кромка фасада 2х19 мм</t>
  </si>
  <si>
    <t>Опора полусферическая, высота: 50 мм</t>
  </si>
  <si>
    <t>Задняя стенка: ХДФ белый</t>
  </si>
  <si>
    <t>Петли Боярд без доводчиков</t>
  </si>
  <si>
    <t>Ручки мебельные - 8 шт.</t>
  </si>
  <si>
    <t>Замок мебельный - 8 шт.</t>
  </si>
  <si>
    <t>Штанга овальная+штангодержатель -8шт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</si>
</sst>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13" xfId="0" applyNumberFormat="1" applyBorder="1" applyAlignment="1">
      <alignment horizontal="center"/>
    </xf>
    <xf numFmtId="0" fontId="0" fillId="0" borderId="0" xfId="0" applyBorder="1" applyAlignment="1"/>
    <xf numFmtId="2" fontId="0" fillId="2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37" sqref="B37"/>
    </sheetView>
  </sheetViews>
  <sheetFormatPr defaultRowHeight="15" x14ac:dyDescent="0.25"/>
  <cols>
    <col min="1" max="1" width="23.7109375" style="1" customWidth="1"/>
    <col min="2" max="2" width="60.28515625" style="1" customWidth="1"/>
    <col min="3" max="3" width="12.85546875" style="1" customWidth="1"/>
    <col min="4" max="4" width="13.42578125" style="1" customWidth="1"/>
    <col min="5" max="5" width="12.5703125" customWidth="1"/>
  </cols>
  <sheetData>
    <row r="1" spans="1:5" ht="15.75" thickBot="1" x14ac:dyDescent="0.3"/>
    <row r="2" spans="1:5" x14ac:dyDescent="0.25">
      <c r="A2" s="2" t="s">
        <v>0</v>
      </c>
      <c r="B2" s="3" t="s">
        <v>1</v>
      </c>
      <c r="C2" s="3" t="s">
        <v>86</v>
      </c>
      <c r="D2" s="3" t="s">
        <v>31</v>
      </c>
      <c r="E2" s="4" t="s">
        <v>91</v>
      </c>
    </row>
    <row r="3" spans="1:5" ht="18" customHeight="1" x14ac:dyDescent="0.25">
      <c r="A3" s="24" t="s">
        <v>2</v>
      </c>
      <c r="B3" s="5" t="s">
        <v>3</v>
      </c>
      <c r="C3" s="22">
        <v>1</v>
      </c>
      <c r="D3" s="23"/>
      <c r="E3" s="21">
        <f>C3*D3</f>
        <v>0</v>
      </c>
    </row>
    <row r="4" spans="1:5" x14ac:dyDescent="0.25">
      <c r="A4" s="24"/>
      <c r="B4" s="5" t="s">
        <v>4</v>
      </c>
      <c r="C4" s="22"/>
      <c r="D4" s="23"/>
      <c r="E4" s="21"/>
    </row>
    <row r="5" spans="1:5" x14ac:dyDescent="0.25">
      <c r="A5" s="24"/>
      <c r="B5" s="5" t="s">
        <v>5</v>
      </c>
      <c r="C5" s="22"/>
      <c r="D5" s="23"/>
      <c r="E5" s="21"/>
    </row>
    <row r="6" spans="1:5" ht="30" x14ac:dyDescent="0.25">
      <c r="A6" s="24"/>
      <c r="B6" s="5" t="s">
        <v>6</v>
      </c>
      <c r="C6" s="22"/>
      <c r="D6" s="23"/>
      <c r="E6" s="21"/>
    </row>
    <row r="7" spans="1:5" ht="30" x14ac:dyDescent="0.25">
      <c r="A7" s="24"/>
      <c r="B7" s="5" t="s">
        <v>7</v>
      </c>
      <c r="C7" s="22"/>
      <c r="D7" s="23"/>
      <c r="E7" s="21"/>
    </row>
    <row r="8" spans="1:5" x14ac:dyDescent="0.25">
      <c r="A8" s="24"/>
      <c r="B8" s="5" t="s">
        <v>8</v>
      </c>
      <c r="C8" s="22"/>
      <c r="D8" s="23"/>
      <c r="E8" s="21"/>
    </row>
    <row r="9" spans="1:5" x14ac:dyDescent="0.25">
      <c r="A9" s="24" t="s">
        <v>9</v>
      </c>
      <c r="B9" s="5" t="s">
        <v>10</v>
      </c>
      <c r="C9" s="22">
        <v>1</v>
      </c>
      <c r="D9" s="23"/>
      <c r="E9" s="21">
        <f>C9*D9</f>
        <v>0</v>
      </c>
    </row>
    <row r="10" spans="1:5" ht="30" x14ac:dyDescent="0.25">
      <c r="A10" s="24"/>
      <c r="B10" s="5" t="s">
        <v>11</v>
      </c>
      <c r="C10" s="22"/>
      <c r="D10" s="23"/>
      <c r="E10" s="21"/>
    </row>
    <row r="11" spans="1:5" x14ac:dyDescent="0.25">
      <c r="A11" s="24"/>
      <c r="B11" s="5" t="s">
        <v>12</v>
      </c>
      <c r="C11" s="22"/>
      <c r="D11" s="23"/>
      <c r="E11" s="21"/>
    </row>
    <row r="12" spans="1:5" x14ac:dyDescent="0.25">
      <c r="A12" s="24"/>
      <c r="B12" s="5" t="s">
        <v>13</v>
      </c>
      <c r="C12" s="22"/>
      <c r="D12" s="23"/>
      <c r="E12" s="21"/>
    </row>
    <row r="13" spans="1:5" x14ac:dyDescent="0.25">
      <c r="A13" s="24" t="s">
        <v>14</v>
      </c>
      <c r="B13" s="5" t="s">
        <v>15</v>
      </c>
      <c r="C13" s="22">
        <v>1</v>
      </c>
      <c r="D13" s="23"/>
      <c r="E13" s="21">
        <f>C13*D13</f>
        <v>0</v>
      </c>
    </row>
    <row r="14" spans="1:5" ht="30" x14ac:dyDescent="0.25">
      <c r="A14" s="24"/>
      <c r="B14" s="5" t="s">
        <v>16</v>
      </c>
      <c r="C14" s="22"/>
      <c r="D14" s="23"/>
      <c r="E14" s="21"/>
    </row>
    <row r="15" spans="1:5" x14ac:dyDescent="0.25">
      <c r="A15" s="24"/>
      <c r="B15" s="5" t="s">
        <v>17</v>
      </c>
      <c r="C15" s="22"/>
      <c r="D15" s="23"/>
      <c r="E15" s="21"/>
    </row>
    <row r="16" spans="1:5" x14ac:dyDescent="0.25">
      <c r="A16" s="24"/>
      <c r="B16" s="5" t="s">
        <v>18</v>
      </c>
      <c r="C16" s="22"/>
      <c r="D16" s="23"/>
      <c r="E16" s="21"/>
    </row>
    <row r="17" spans="1:5" ht="45" x14ac:dyDescent="0.25">
      <c r="A17" s="24"/>
      <c r="B17" s="5" t="s">
        <v>19</v>
      </c>
      <c r="C17" s="22"/>
      <c r="D17" s="23"/>
      <c r="E17" s="21"/>
    </row>
    <row r="18" spans="1:5" x14ac:dyDescent="0.25">
      <c r="A18" s="24"/>
      <c r="B18" s="5" t="s">
        <v>29</v>
      </c>
      <c r="C18" s="22"/>
      <c r="D18" s="23"/>
      <c r="E18" s="21"/>
    </row>
    <row r="19" spans="1:5" x14ac:dyDescent="0.25">
      <c r="A19" s="24" t="s">
        <v>20</v>
      </c>
      <c r="B19" s="5" t="s">
        <v>21</v>
      </c>
      <c r="C19" s="22">
        <v>1</v>
      </c>
      <c r="D19" s="23"/>
      <c r="E19" s="21">
        <f>C19*D19</f>
        <v>0</v>
      </c>
    </row>
    <row r="20" spans="1:5" x14ac:dyDescent="0.25">
      <c r="A20" s="24"/>
      <c r="B20" s="5" t="s">
        <v>22</v>
      </c>
      <c r="C20" s="22"/>
      <c r="D20" s="23"/>
      <c r="E20" s="21"/>
    </row>
    <row r="21" spans="1:5" x14ac:dyDescent="0.25">
      <c r="A21" s="24"/>
      <c r="B21" s="5" t="s">
        <v>23</v>
      </c>
      <c r="C21" s="22"/>
      <c r="D21" s="23"/>
      <c r="E21" s="21"/>
    </row>
    <row r="22" spans="1:5" x14ac:dyDescent="0.25">
      <c r="A22" s="24"/>
      <c r="B22" s="5" t="s">
        <v>24</v>
      </c>
      <c r="C22" s="22"/>
      <c r="D22" s="23"/>
      <c r="E22" s="21"/>
    </row>
    <row r="23" spans="1:5" x14ac:dyDescent="0.25">
      <c r="A23" s="24"/>
      <c r="B23" s="5" t="s">
        <v>25</v>
      </c>
      <c r="C23" s="22"/>
      <c r="D23" s="23"/>
      <c r="E23" s="21"/>
    </row>
    <row r="24" spans="1:5" ht="30" x14ac:dyDescent="0.25">
      <c r="A24" s="24"/>
      <c r="B24" s="5" t="s">
        <v>26</v>
      </c>
      <c r="C24" s="22"/>
      <c r="D24" s="23"/>
      <c r="E24" s="21"/>
    </row>
    <row r="25" spans="1:5" x14ac:dyDescent="0.25">
      <c r="A25" s="24"/>
      <c r="B25" s="5" t="s">
        <v>27</v>
      </c>
      <c r="C25" s="22"/>
      <c r="D25" s="23"/>
      <c r="E25" s="21"/>
    </row>
    <row r="26" spans="1:5" x14ac:dyDescent="0.25">
      <c r="A26" s="24"/>
      <c r="B26" s="5" t="s">
        <v>28</v>
      </c>
      <c r="C26" s="22"/>
      <c r="D26" s="23"/>
      <c r="E26" s="21"/>
    </row>
    <row r="27" spans="1:5" x14ac:dyDescent="0.25">
      <c r="A27" s="24"/>
      <c r="B27" s="5" t="s">
        <v>30</v>
      </c>
      <c r="C27" s="22"/>
      <c r="D27" s="23"/>
      <c r="E27" s="21"/>
    </row>
  </sheetData>
  <mergeCells count="16">
    <mergeCell ref="A3:A8"/>
    <mergeCell ref="E3:E8"/>
    <mergeCell ref="A9:A12"/>
    <mergeCell ref="E9:E12"/>
    <mergeCell ref="C3:C8"/>
    <mergeCell ref="D3:D8"/>
    <mergeCell ref="C9:C12"/>
    <mergeCell ref="D9:D12"/>
    <mergeCell ref="E19:E27"/>
    <mergeCell ref="C19:C27"/>
    <mergeCell ref="D19:D27"/>
    <mergeCell ref="A13:A18"/>
    <mergeCell ref="E13:E18"/>
    <mergeCell ref="C13:C18"/>
    <mergeCell ref="D13:D18"/>
    <mergeCell ref="A19:A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4" zoomScale="85" zoomScaleNormal="85" workbookViewId="0">
      <selection activeCell="H26" sqref="H26"/>
    </sheetView>
  </sheetViews>
  <sheetFormatPr defaultRowHeight="15" x14ac:dyDescent="0.25"/>
  <cols>
    <col min="1" max="1" width="41.85546875" bestFit="1" customWidth="1"/>
    <col min="2" max="2" width="41.28515625" customWidth="1"/>
    <col min="3" max="3" width="11.5703125" bestFit="1" customWidth="1"/>
    <col min="4" max="4" width="10.7109375" bestFit="1" customWidth="1"/>
    <col min="5" max="5" width="12" customWidth="1"/>
  </cols>
  <sheetData>
    <row r="1" spans="1:5" ht="15.75" thickBot="1" x14ac:dyDescent="0.3"/>
    <row r="2" spans="1:5" x14ac:dyDescent="0.25">
      <c r="A2" s="8" t="s">
        <v>0</v>
      </c>
      <c r="B2" s="9" t="s">
        <v>1</v>
      </c>
      <c r="C2" s="9" t="s">
        <v>86</v>
      </c>
      <c r="D2" s="9" t="s">
        <v>31</v>
      </c>
      <c r="E2" s="10" t="s">
        <v>87</v>
      </c>
    </row>
    <row r="3" spans="1:5" x14ac:dyDescent="0.25">
      <c r="A3" s="37" t="s">
        <v>73</v>
      </c>
      <c r="B3" s="15" t="s">
        <v>74</v>
      </c>
      <c r="C3" s="22">
        <v>1</v>
      </c>
      <c r="D3" s="23"/>
      <c r="E3" s="25">
        <f>C3*D3</f>
        <v>0</v>
      </c>
    </row>
    <row r="4" spans="1:5" ht="30" x14ac:dyDescent="0.25">
      <c r="A4" s="38"/>
      <c r="B4" s="15" t="s">
        <v>75</v>
      </c>
      <c r="C4" s="22"/>
      <c r="D4" s="23"/>
      <c r="E4" s="25"/>
    </row>
    <row r="5" spans="1:5" x14ac:dyDescent="0.25">
      <c r="A5" s="38"/>
      <c r="B5" s="15" t="s">
        <v>58</v>
      </c>
      <c r="C5" s="22"/>
      <c r="D5" s="23"/>
      <c r="E5" s="25"/>
    </row>
    <row r="6" spans="1:5" x14ac:dyDescent="0.25">
      <c r="A6" s="38"/>
      <c r="B6" s="15" t="s">
        <v>59</v>
      </c>
      <c r="C6" s="22"/>
      <c r="D6" s="23"/>
      <c r="E6" s="25"/>
    </row>
    <row r="7" spans="1:5" ht="45" x14ac:dyDescent="0.25">
      <c r="A7" s="38"/>
      <c r="B7" s="15" t="s">
        <v>76</v>
      </c>
      <c r="C7" s="22"/>
      <c r="D7" s="23"/>
      <c r="E7" s="25"/>
    </row>
    <row r="8" spans="1:5" x14ac:dyDescent="0.25">
      <c r="A8" s="38"/>
      <c r="B8" s="15" t="s">
        <v>77</v>
      </c>
      <c r="C8" s="22"/>
      <c r="D8" s="23"/>
      <c r="E8" s="25"/>
    </row>
    <row r="9" spans="1:5" x14ac:dyDescent="0.25">
      <c r="A9" s="38"/>
      <c r="B9" s="15" t="s">
        <v>78</v>
      </c>
      <c r="C9" s="22"/>
      <c r="D9" s="23"/>
      <c r="E9" s="25"/>
    </row>
    <row r="10" spans="1:5" ht="30" x14ac:dyDescent="0.25">
      <c r="A10" s="39"/>
      <c r="B10" s="15" t="s">
        <v>79</v>
      </c>
      <c r="C10" s="22"/>
      <c r="D10" s="23"/>
      <c r="E10" s="25"/>
    </row>
    <row r="11" spans="1:5" x14ac:dyDescent="0.25">
      <c r="A11" s="37" t="s">
        <v>80</v>
      </c>
      <c r="B11" s="15" t="s">
        <v>81</v>
      </c>
      <c r="C11" s="22">
        <v>1</v>
      </c>
      <c r="D11" s="23"/>
      <c r="E11" s="25">
        <f>C11*D11</f>
        <v>0</v>
      </c>
    </row>
    <row r="12" spans="1:5" ht="30" x14ac:dyDescent="0.25">
      <c r="A12" s="38"/>
      <c r="B12" s="15" t="s">
        <v>16</v>
      </c>
      <c r="C12" s="22"/>
      <c r="D12" s="23"/>
      <c r="E12" s="25"/>
    </row>
    <row r="13" spans="1:5" x14ac:dyDescent="0.25">
      <c r="A13" s="38"/>
      <c r="B13" s="15" t="s">
        <v>17</v>
      </c>
      <c r="C13" s="22"/>
      <c r="D13" s="23"/>
      <c r="E13" s="25"/>
    </row>
    <row r="14" spans="1:5" ht="30" x14ac:dyDescent="0.25">
      <c r="A14" s="38"/>
      <c r="B14" s="15" t="s">
        <v>18</v>
      </c>
      <c r="C14" s="22"/>
      <c r="D14" s="23"/>
      <c r="E14" s="25"/>
    </row>
    <row r="15" spans="1:5" ht="60" x14ac:dyDescent="0.25">
      <c r="A15" s="38"/>
      <c r="B15" s="15" t="s">
        <v>82</v>
      </c>
      <c r="C15" s="22"/>
      <c r="D15" s="23"/>
      <c r="E15" s="25"/>
    </row>
    <row r="16" spans="1:5" ht="30" x14ac:dyDescent="0.25">
      <c r="A16" s="39"/>
      <c r="B16" s="15" t="s">
        <v>30</v>
      </c>
      <c r="C16" s="22"/>
      <c r="D16" s="23"/>
      <c r="E16" s="25"/>
    </row>
    <row r="17" spans="1:5" x14ac:dyDescent="0.25">
      <c r="A17" s="37" t="s">
        <v>83</v>
      </c>
      <c r="B17" s="15" t="s">
        <v>84</v>
      </c>
      <c r="C17" s="22">
        <v>1</v>
      </c>
      <c r="D17" s="23"/>
      <c r="E17" s="25">
        <f>C17*D17</f>
        <v>0</v>
      </c>
    </row>
    <row r="18" spans="1:5" ht="30" x14ac:dyDescent="0.25">
      <c r="A18" s="38"/>
      <c r="B18" s="15" t="s">
        <v>16</v>
      </c>
      <c r="C18" s="22"/>
      <c r="D18" s="23"/>
      <c r="E18" s="25"/>
    </row>
    <row r="19" spans="1:5" x14ac:dyDescent="0.25">
      <c r="A19" s="38"/>
      <c r="B19" s="15" t="s">
        <v>17</v>
      </c>
      <c r="C19" s="22"/>
      <c r="D19" s="23"/>
      <c r="E19" s="25"/>
    </row>
    <row r="20" spans="1:5" ht="30" x14ac:dyDescent="0.25">
      <c r="A20" s="38"/>
      <c r="B20" s="15" t="s">
        <v>18</v>
      </c>
      <c r="C20" s="22"/>
      <c r="D20" s="23"/>
      <c r="E20" s="25"/>
    </row>
    <row r="21" spans="1:5" ht="60" x14ac:dyDescent="0.25">
      <c r="A21" s="38"/>
      <c r="B21" s="15" t="s">
        <v>82</v>
      </c>
      <c r="C21" s="22"/>
      <c r="D21" s="23"/>
      <c r="E21" s="25"/>
    </row>
    <row r="22" spans="1:5" ht="30" x14ac:dyDescent="0.25">
      <c r="A22" s="39"/>
      <c r="B22" s="15" t="s">
        <v>30</v>
      </c>
      <c r="C22" s="22"/>
      <c r="D22" s="23"/>
      <c r="E22" s="25"/>
    </row>
  </sheetData>
  <mergeCells count="12">
    <mergeCell ref="A17:A22"/>
    <mergeCell ref="A11:A16"/>
    <mergeCell ref="A3:A10"/>
    <mergeCell ref="E3:E10"/>
    <mergeCell ref="D11:D16"/>
    <mergeCell ref="E11:E16"/>
    <mergeCell ref="C17:C22"/>
    <mergeCell ref="D17:D22"/>
    <mergeCell ref="E17:E22"/>
    <mergeCell ref="C3:C10"/>
    <mergeCell ref="D3:D10"/>
    <mergeCell ref="C11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85" zoomScaleNormal="85" workbookViewId="0">
      <selection activeCell="C35" sqref="C35"/>
    </sheetView>
  </sheetViews>
  <sheetFormatPr defaultRowHeight="15" x14ac:dyDescent="0.25"/>
  <cols>
    <col min="1" max="1" width="41.85546875" bestFit="1" customWidth="1"/>
    <col min="2" max="2" width="50.85546875" bestFit="1" customWidth="1"/>
    <col min="3" max="3" width="11.5703125" bestFit="1" customWidth="1"/>
    <col min="4" max="4" width="10.5703125" bestFit="1" customWidth="1"/>
    <col min="5" max="5" width="11.42578125" customWidth="1"/>
  </cols>
  <sheetData>
    <row r="1" spans="1:5" ht="15.75" thickBot="1" x14ac:dyDescent="0.3"/>
    <row r="2" spans="1:5" x14ac:dyDescent="0.25">
      <c r="A2" s="8" t="s">
        <v>0</v>
      </c>
      <c r="B2" s="9" t="s">
        <v>1</v>
      </c>
      <c r="C2" s="9" t="s">
        <v>86</v>
      </c>
      <c r="D2" s="9" t="s">
        <v>31</v>
      </c>
      <c r="E2" s="10" t="s">
        <v>87</v>
      </c>
    </row>
    <row r="3" spans="1:5" x14ac:dyDescent="0.25">
      <c r="A3" s="24" t="s">
        <v>73</v>
      </c>
      <c r="B3" s="15" t="s">
        <v>88</v>
      </c>
      <c r="C3" s="22">
        <v>1</v>
      </c>
      <c r="D3" s="23"/>
      <c r="E3" s="25">
        <f>C3*D3</f>
        <v>0</v>
      </c>
    </row>
    <row r="4" spans="1:5" x14ac:dyDescent="0.25">
      <c r="A4" s="24"/>
      <c r="B4" s="15" t="s">
        <v>75</v>
      </c>
      <c r="C4" s="22"/>
      <c r="D4" s="23"/>
      <c r="E4" s="25"/>
    </row>
    <row r="5" spans="1:5" x14ac:dyDescent="0.25">
      <c r="A5" s="24"/>
      <c r="B5" s="15" t="s">
        <v>58</v>
      </c>
      <c r="C5" s="22"/>
      <c r="D5" s="23"/>
      <c r="E5" s="25"/>
    </row>
    <row r="6" spans="1:5" x14ac:dyDescent="0.25">
      <c r="A6" s="24"/>
      <c r="B6" s="15" t="s">
        <v>59</v>
      </c>
      <c r="C6" s="22"/>
      <c r="D6" s="23"/>
      <c r="E6" s="25"/>
    </row>
    <row r="7" spans="1:5" ht="30" x14ac:dyDescent="0.25">
      <c r="A7" s="24"/>
      <c r="B7" s="15" t="s">
        <v>76</v>
      </c>
      <c r="C7" s="22"/>
      <c r="D7" s="23"/>
      <c r="E7" s="25"/>
    </row>
    <row r="8" spans="1:5" x14ac:dyDescent="0.25">
      <c r="A8" s="24"/>
      <c r="B8" s="15" t="s">
        <v>77</v>
      </c>
      <c r="C8" s="22"/>
      <c r="D8" s="23"/>
      <c r="E8" s="25"/>
    </row>
    <row r="9" spans="1:5" x14ac:dyDescent="0.25">
      <c r="A9" s="24"/>
      <c r="B9" s="15" t="s">
        <v>78</v>
      </c>
      <c r="C9" s="22"/>
      <c r="D9" s="23"/>
      <c r="E9" s="25"/>
    </row>
    <row r="10" spans="1:5" x14ac:dyDescent="0.25">
      <c r="A10" s="24"/>
      <c r="B10" s="15" t="s">
        <v>79</v>
      </c>
      <c r="C10" s="22"/>
      <c r="D10" s="23"/>
      <c r="E10" s="25"/>
    </row>
    <row r="11" spans="1:5" x14ac:dyDescent="0.25">
      <c r="A11" s="24" t="s">
        <v>80</v>
      </c>
      <c r="B11" s="15" t="s">
        <v>89</v>
      </c>
      <c r="C11" s="22">
        <v>1</v>
      </c>
      <c r="D11" s="23"/>
      <c r="E11" s="25">
        <f>C11*D11</f>
        <v>0</v>
      </c>
    </row>
    <row r="12" spans="1:5" ht="30" x14ac:dyDescent="0.25">
      <c r="A12" s="24"/>
      <c r="B12" s="15" t="s">
        <v>16</v>
      </c>
      <c r="C12" s="22"/>
      <c r="D12" s="23"/>
      <c r="E12" s="25"/>
    </row>
    <row r="13" spans="1:5" x14ac:dyDescent="0.25">
      <c r="A13" s="24"/>
      <c r="B13" s="15" t="s">
        <v>17</v>
      </c>
      <c r="C13" s="22"/>
      <c r="D13" s="23"/>
      <c r="E13" s="25"/>
    </row>
    <row r="14" spans="1:5" x14ac:dyDescent="0.25">
      <c r="A14" s="24"/>
      <c r="B14" s="15" t="s">
        <v>18</v>
      </c>
      <c r="C14" s="22"/>
      <c r="D14" s="23"/>
      <c r="E14" s="25"/>
    </row>
    <row r="15" spans="1:5" ht="45" x14ac:dyDescent="0.25">
      <c r="A15" s="24"/>
      <c r="B15" s="15" t="s">
        <v>82</v>
      </c>
      <c r="C15" s="22"/>
      <c r="D15" s="23"/>
      <c r="E15" s="25"/>
    </row>
    <row r="16" spans="1:5" x14ac:dyDescent="0.25">
      <c r="A16" s="24"/>
      <c r="B16" s="15" t="s">
        <v>30</v>
      </c>
      <c r="C16" s="22"/>
      <c r="D16" s="23"/>
      <c r="E16" s="25"/>
    </row>
    <row r="17" spans="1:5" x14ac:dyDescent="0.25">
      <c r="A17" s="24" t="s">
        <v>83</v>
      </c>
      <c r="B17" s="15" t="s">
        <v>90</v>
      </c>
      <c r="C17" s="22">
        <v>1</v>
      </c>
      <c r="D17" s="23"/>
      <c r="E17" s="25">
        <f>C17*D17</f>
        <v>0</v>
      </c>
    </row>
    <row r="18" spans="1:5" ht="30" x14ac:dyDescent="0.25">
      <c r="A18" s="24"/>
      <c r="B18" s="15" t="s">
        <v>16</v>
      </c>
      <c r="C18" s="22"/>
      <c r="D18" s="23"/>
      <c r="E18" s="25"/>
    </row>
    <row r="19" spans="1:5" x14ac:dyDescent="0.25">
      <c r="A19" s="24"/>
      <c r="B19" s="15" t="s">
        <v>17</v>
      </c>
      <c r="C19" s="22"/>
      <c r="D19" s="23"/>
      <c r="E19" s="25"/>
    </row>
    <row r="20" spans="1:5" x14ac:dyDescent="0.25">
      <c r="A20" s="24"/>
      <c r="B20" s="15" t="s">
        <v>18</v>
      </c>
      <c r="C20" s="22"/>
      <c r="D20" s="23"/>
      <c r="E20" s="25"/>
    </row>
    <row r="21" spans="1:5" ht="45" x14ac:dyDescent="0.25">
      <c r="A21" s="24"/>
      <c r="B21" s="15" t="s">
        <v>82</v>
      </c>
      <c r="C21" s="22"/>
      <c r="D21" s="23"/>
      <c r="E21" s="25"/>
    </row>
    <row r="22" spans="1:5" x14ac:dyDescent="0.25">
      <c r="A22" s="24"/>
      <c r="B22" s="15" t="s">
        <v>30</v>
      </c>
      <c r="C22" s="22"/>
      <c r="D22" s="23"/>
      <c r="E22" s="25"/>
    </row>
  </sheetData>
  <mergeCells count="12">
    <mergeCell ref="A3:A10"/>
    <mergeCell ref="C3:C10"/>
    <mergeCell ref="D3:D10"/>
    <mergeCell ref="E3:E10"/>
    <mergeCell ref="A11:A16"/>
    <mergeCell ref="C11:C16"/>
    <mergeCell ref="D11:D16"/>
    <mergeCell ref="E11:E16"/>
    <mergeCell ref="A17:A22"/>
    <mergeCell ref="C17:C22"/>
    <mergeCell ref="D17:D22"/>
    <mergeCell ref="E17:E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H24" sqref="H24"/>
    </sheetView>
  </sheetViews>
  <sheetFormatPr defaultRowHeight="15" x14ac:dyDescent="0.25"/>
  <cols>
    <col min="1" max="1" width="21.7109375" bestFit="1" customWidth="1"/>
    <col min="2" max="2" width="49" customWidth="1"/>
    <col min="3" max="3" width="15.42578125" customWidth="1"/>
    <col min="4" max="4" width="14" customWidth="1"/>
    <col min="5" max="5" width="12.28515625" customWidth="1"/>
  </cols>
  <sheetData>
    <row r="1" spans="1:5" ht="15.75" thickBot="1" x14ac:dyDescent="0.3"/>
    <row r="2" spans="1:5" ht="33" customHeight="1" x14ac:dyDescent="0.25">
      <c r="A2" s="2" t="s">
        <v>0</v>
      </c>
      <c r="B2" s="3" t="s">
        <v>1</v>
      </c>
      <c r="C2" s="3" t="s">
        <v>86</v>
      </c>
      <c r="D2" s="11" t="s">
        <v>31</v>
      </c>
      <c r="E2" s="12" t="s">
        <v>91</v>
      </c>
    </row>
    <row r="3" spans="1:5" x14ac:dyDescent="0.25">
      <c r="A3" s="24" t="s">
        <v>43</v>
      </c>
      <c r="B3" s="7" t="s">
        <v>44</v>
      </c>
      <c r="C3" s="26">
        <v>1</v>
      </c>
      <c r="D3" s="23"/>
      <c r="E3" s="25">
        <f>C3*D3</f>
        <v>0</v>
      </c>
    </row>
    <row r="4" spans="1:5" x14ac:dyDescent="0.25">
      <c r="A4" s="24"/>
      <c r="B4" s="7" t="s">
        <v>45</v>
      </c>
      <c r="C4" s="26"/>
      <c r="D4" s="23"/>
      <c r="E4" s="25"/>
    </row>
    <row r="5" spans="1:5" ht="30" x14ac:dyDescent="0.25">
      <c r="A5" s="24"/>
      <c r="B5" s="7" t="s">
        <v>46</v>
      </c>
      <c r="C5" s="26"/>
      <c r="D5" s="23"/>
      <c r="E5" s="25"/>
    </row>
    <row r="6" spans="1:5" ht="30" x14ac:dyDescent="0.25">
      <c r="A6" s="24"/>
      <c r="B6" s="7" t="s">
        <v>47</v>
      </c>
      <c r="C6" s="26"/>
      <c r="D6" s="23"/>
      <c r="E6" s="25"/>
    </row>
    <row r="7" spans="1:5" x14ac:dyDescent="0.25">
      <c r="A7" s="24"/>
      <c r="B7" s="7" t="s">
        <v>48</v>
      </c>
      <c r="C7" s="26"/>
      <c r="D7" s="23"/>
      <c r="E7" s="25"/>
    </row>
    <row r="8" spans="1:5" x14ac:dyDescent="0.25">
      <c r="A8" s="24"/>
      <c r="B8" s="7" t="s">
        <v>115</v>
      </c>
      <c r="C8" s="26"/>
      <c r="D8" s="23"/>
      <c r="E8" s="25"/>
    </row>
    <row r="9" spans="1:5" ht="30" x14ac:dyDescent="0.25">
      <c r="A9" s="24"/>
      <c r="B9" s="7" t="s">
        <v>49</v>
      </c>
      <c r="C9" s="26"/>
      <c r="D9" s="23"/>
      <c r="E9" s="25"/>
    </row>
    <row r="10" spans="1:5" x14ac:dyDescent="0.25">
      <c r="A10" s="24" t="s">
        <v>50</v>
      </c>
      <c r="B10" s="7" t="s">
        <v>51</v>
      </c>
      <c r="C10" s="26">
        <v>1</v>
      </c>
      <c r="D10" s="23"/>
      <c r="E10" s="25">
        <f>C10*D10</f>
        <v>0</v>
      </c>
    </row>
    <row r="11" spans="1:5" x14ac:dyDescent="0.25">
      <c r="A11" s="24"/>
      <c r="B11" s="7" t="s">
        <v>52</v>
      </c>
      <c r="C11" s="26"/>
      <c r="D11" s="23"/>
      <c r="E11" s="25"/>
    </row>
    <row r="12" spans="1:5" x14ac:dyDescent="0.25">
      <c r="A12" s="24"/>
      <c r="B12" s="7" t="s">
        <v>53</v>
      </c>
      <c r="C12" s="26"/>
      <c r="D12" s="23"/>
      <c r="E12" s="25"/>
    </row>
    <row r="13" spans="1:5" ht="30" x14ac:dyDescent="0.25">
      <c r="A13" s="24"/>
      <c r="B13" s="7" t="s">
        <v>46</v>
      </c>
      <c r="C13" s="26"/>
      <c r="D13" s="23"/>
      <c r="E13" s="25"/>
    </row>
    <row r="14" spans="1:5" x14ac:dyDescent="0.25">
      <c r="A14" s="24"/>
      <c r="B14" s="7" t="s">
        <v>115</v>
      </c>
      <c r="C14" s="26"/>
      <c r="D14" s="23"/>
      <c r="E14" s="25"/>
    </row>
    <row r="15" spans="1:5" ht="30" x14ac:dyDescent="0.25">
      <c r="A15" s="24"/>
      <c r="B15" s="7" t="s">
        <v>54</v>
      </c>
      <c r="C15" s="26"/>
      <c r="D15" s="23"/>
      <c r="E15" s="25"/>
    </row>
    <row r="16" spans="1:5" x14ac:dyDescent="0.25">
      <c r="A16" s="24" t="s">
        <v>55</v>
      </c>
      <c r="B16" s="7" t="s">
        <v>56</v>
      </c>
      <c r="C16" s="26">
        <v>1</v>
      </c>
      <c r="D16" s="23"/>
      <c r="E16" s="25">
        <f>C16*D16</f>
        <v>0</v>
      </c>
    </row>
    <row r="17" spans="1:5" ht="30" x14ac:dyDescent="0.25">
      <c r="A17" s="24"/>
      <c r="B17" s="7" t="s">
        <v>57</v>
      </c>
      <c r="C17" s="26"/>
      <c r="D17" s="23"/>
      <c r="E17" s="25"/>
    </row>
    <row r="18" spans="1:5" x14ac:dyDescent="0.25">
      <c r="A18" s="24"/>
      <c r="B18" s="7" t="s">
        <v>58</v>
      </c>
      <c r="C18" s="26"/>
      <c r="D18" s="23"/>
      <c r="E18" s="25"/>
    </row>
    <row r="19" spans="1:5" x14ac:dyDescent="0.25">
      <c r="A19" s="24"/>
      <c r="B19" s="7" t="s">
        <v>59</v>
      </c>
      <c r="C19" s="26"/>
      <c r="D19" s="23"/>
      <c r="E19" s="25"/>
    </row>
    <row r="20" spans="1:5" ht="30" x14ac:dyDescent="0.25">
      <c r="A20" s="24"/>
      <c r="B20" s="7" t="s">
        <v>60</v>
      </c>
      <c r="C20" s="26"/>
      <c r="D20" s="23"/>
      <c r="E20" s="25"/>
    </row>
    <row r="21" spans="1:5" x14ac:dyDescent="0.25">
      <c r="A21" s="24"/>
      <c r="B21" s="7" t="s">
        <v>61</v>
      </c>
      <c r="C21" s="26"/>
      <c r="D21" s="23"/>
      <c r="E21" s="25"/>
    </row>
    <row r="22" spans="1:5" x14ac:dyDescent="0.25">
      <c r="A22" s="24"/>
      <c r="B22" s="7" t="s">
        <v>62</v>
      </c>
      <c r="C22" s="26"/>
      <c r="D22" s="23"/>
      <c r="E22" s="25"/>
    </row>
    <row r="23" spans="1:5" x14ac:dyDescent="0.25">
      <c r="A23" s="24"/>
      <c r="B23" s="7" t="s">
        <v>63</v>
      </c>
      <c r="C23" s="26"/>
      <c r="D23" s="23"/>
      <c r="E23" s="25"/>
    </row>
    <row r="24" spans="1:5" x14ac:dyDescent="0.25">
      <c r="A24" s="24" t="s">
        <v>64</v>
      </c>
      <c r="B24" s="7" t="s">
        <v>65</v>
      </c>
      <c r="C24" s="26">
        <v>1</v>
      </c>
      <c r="D24" s="23"/>
      <c r="E24" s="25">
        <f>C24*D24</f>
        <v>0</v>
      </c>
    </row>
    <row r="25" spans="1:5" x14ac:dyDescent="0.25">
      <c r="A25" s="24"/>
      <c r="B25" s="7" t="s">
        <v>52</v>
      </c>
      <c r="C25" s="26"/>
      <c r="D25" s="23"/>
      <c r="E25" s="25"/>
    </row>
    <row r="26" spans="1:5" x14ac:dyDescent="0.25">
      <c r="A26" s="24"/>
      <c r="B26" s="7" t="s">
        <v>66</v>
      </c>
      <c r="C26" s="26"/>
      <c r="D26" s="23"/>
      <c r="E26" s="25"/>
    </row>
    <row r="27" spans="1:5" ht="30" x14ac:dyDescent="0.25">
      <c r="A27" s="24"/>
      <c r="B27" s="7" t="s">
        <v>46</v>
      </c>
      <c r="C27" s="26"/>
      <c r="D27" s="23"/>
      <c r="E27" s="25"/>
    </row>
    <row r="28" spans="1:5" x14ac:dyDescent="0.25">
      <c r="A28" s="24"/>
      <c r="B28" s="7" t="s">
        <v>67</v>
      </c>
      <c r="C28" s="26"/>
      <c r="D28" s="23"/>
      <c r="E28" s="25"/>
    </row>
    <row r="29" spans="1:5" x14ac:dyDescent="0.25">
      <c r="A29" s="24"/>
      <c r="B29" s="7" t="s">
        <v>68</v>
      </c>
      <c r="C29" s="26"/>
      <c r="D29" s="23"/>
      <c r="E29" s="25"/>
    </row>
    <row r="30" spans="1:5" x14ac:dyDescent="0.25">
      <c r="A30" s="24"/>
      <c r="B30" s="7" t="s">
        <v>69</v>
      </c>
      <c r="C30" s="26"/>
      <c r="D30" s="23"/>
      <c r="E30" s="25"/>
    </row>
    <row r="31" spans="1:5" ht="30" x14ac:dyDescent="0.25">
      <c r="A31" s="24"/>
      <c r="B31" s="7" t="s">
        <v>70</v>
      </c>
      <c r="C31" s="26"/>
      <c r="D31" s="23"/>
      <c r="E31" s="25"/>
    </row>
    <row r="32" spans="1:5" x14ac:dyDescent="0.25">
      <c r="A32" s="24" t="s">
        <v>14</v>
      </c>
      <c r="B32" s="5" t="s">
        <v>71</v>
      </c>
      <c r="C32" s="22">
        <v>1</v>
      </c>
      <c r="D32" s="23"/>
      <c r="E32" s="25">
        <f>C32*D32</f>
        <v>0</v>
      </c>
    </row>
    <row r="33" spans="1:5" ht="30" x14ac:dyDescent="0.25">
      <c r="A33" s="24"/>
      <c r="B33" s="5" t="s">
        <v>16</v>
      </c>
      <c r="C33" s="22"/>
      <c r="D33" s="23"/>
      <c r="E33" s="25"/>
    </row>
    <row r="34" spans="1:5" x14ac:dyDescent="0.25">
      <c r="A34" s="24"/>
      <c r="B34" s="5" t="s">
        <v>17</v>
      </c>
      <c r="C34" s="22"/>
      <c r="D34" s="23"/>
      <c r="E34" s="25"/>
    </row>
    <row r="35" spans="1:5" ht="30" x14ac:dyDescent="0.25">
      <c r="A35" s="24"/>
      <c r="B35" s="5" t="s">
        <v>72</v>
      </c>
      <c r="C35" s="22"/>
      <c r="D35" s="23"/>
      <c r="E35" s="25"/>
    </row>
    <row r="36" spans="1:5" ht="30" x14ac:dyDescent="0.25">
      <c r="A36" s="24"/>
      <c r="B36" s="5" t="s">
        <v>85</v>
      </c>
      <c r="C36" s="22"/>
      <c r="D36" s="23"/>
      <c r="E36" s="25"/>
    </row>
    <row r="37" spans="1:5" ht="15.75" thickBot="1" x14ac:dyDescent="0.3">
      <c r="A37" s="27"/>
      <c r="B37" s="6" t="s">
        <v>30</v>
      </c>
      <c r="C37" s="28"/>
      <c r="D37" s="29"/>
      <c r="E37" s="30"/>
    </row>
    <row r="38" spans="1:5" ht="15.75" thickBot="1" x14ac:dyDescent="0.3">
      <c r="C38" s="31" t="s">
        <v>116</v>
      </c>
      <c r="D38" s="32"/>
      <c r="E38" s="19">
        <f>SUM(E3:E37)</f>
        <v>0</v>
      </c>
    </row>
  </sheetData>
  <mergeCells count="21">
    <mergeCell ref="C38:D38"/>
    <mergeCell ref="A3:A9"/>
    <mergeCell ref="D3:D9"/>
    <mergeCell ref="A32:A37"/>
    <mergeCell ref="C3:C9"/>
    <mergeCell ref="C10:C15"/>
    <mergeCell ref="A10:A15"/>
    <mergeCell ref="D10:D15"/>
    <mergeCell ref="A16:A23"/>
    <mergeCell ref="D16:D23"/>
    <mergeCell ref="A24:A31"/>
    <mergeCell ref="D24:D31"/>
    <mergeCell ref="C16:C23"/>
    <mergeCell ref="C32:C37"/>
    <mergeCell ref="E3:E9"/>
    <mergeCell ref="E10:E15"/>
    <mergeCell ref="E16:E23"/>
    <mergeCell ref="E24:E31"/>
    <mergeCell ref="E32:E37"/>
    <mergeCell ref="D32:D37"/>
    <mergeCell ref="C24:C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I22" sqref="I22"/>
    </sheetView>
  </sheetViews>
  <sheetFormatPr defaultRowHeight="15" x14ac:dyDescent="0.25"/>
  <cols>
    <col min="1" max="1" width="20.28515625" customWidth="1"/>
    <col min="2" max="2" width="45.42578125" customWidth="1"/>
    <col min="3" max="4" width="12.42578125" customWidth="1"/>
    <col min="5" max="5" width="11.7109375" customWidth="1"/>
  </cols>
  <sheetData>
    <row r="1" spans="1:5" ht="15.75" thickBot="1" x14ac:dyDescent="0.3"/>
    <row r="2" spans="1:5" ht="39" customHeight="1" x14ac:dyDescent="0.25">
      <c r="A2" s="8" t="s">
        <v>0</v>
      </c>
      <c r="B2" s="9" t="s">
        <v>1</v>
      </c>
      <c r="C2" s="9" t="s">
        <v>86</v>
      </c>
      <c r="D2" s="9" t="s">
        <v>31</v>
      </c>
      <c r="E2" s="13" t="s">
        <v>91</v>
      </c>
    </row>
    <row r="3" spans="1:5" x14ac:dyDescent="0.25">
      <c r="A3" s="24" t="s">
        <v>92</v>
      </c>
      <c r="B3" s="5" t="s">
        <v>93</v>
      </c>
      <c r="C3" s="22">
        <v>1</v>
      </c>
      <c r="D3" s="23"/>
      <c r="E3" s="25"/>
    </row>
    <row r="4" spans="1:5" x14ac:dyDescent="0.25">
      <c r="A4" s="24"/>
      <c r="B4" s="5" t="s">
        <v>94</v>
      </c>
      <c r="C4" s="22"/>
      <c r="D4" s="23"/>
      <c r="E4" s="25"/>
    </row>
    <row r="5" spans="1:5" x14ac:dyDescent="0.25">
      <c r="A5" s="24"/>
      <c r="B5" s="5" t="s">
        <v>95</v>
      </c>
      <c r="C5" s="22"/>
      <c r="D5" s="23"/>
      <c r="E5" s="25"/>
    </row>
    <row r="6" spans="1:5" x14ac:dyDescent="0.25">
      <c r="A6" s="24"/>
      <c r="B6" s="5" t="s">
        <v>96</v>
      </c>
      <c r="C6" s="22"/>
      <c r="D6" s="23"/>
      <c r="E6" s="25"/>
    </row>
    <row r="7" spans="1:5" ht="30" x14ac:dyDescent="0.25">
      <c r="A7" s="24"/>
      <c r="B7" s="5" t="s">
        <v>97</v>
      </c>
      <c r="C7" s="22"/>
      <c r="D7" s="23"/>
      <c r="E7" s="25"/>
    </row>
    <row r="8" spans="1:5" x14ac:dyDescent="0.25">
      <c r="A8" s="24"/>
      <c r="B8" s="5" t="s">
        <v>98</v>
      </c>
      <c r="C8" s="22"/>
      <c r="D8" s="23"/>
      <c r="E8" s="25"/>
    </row>
    <row r="9" spans="1:5" x14ac:dyDescent="0.25">
      <c r="A9" s="24"/>
      <c r="B9" s="5" t="s">
        <v>99</v>
      </c>
      <c r="C9" s="22"/>
      <c r="D9" s="23"/>
      <c r="E9" s="25"/>
    </row>
    <row r="10" spans="1:5" x14ac:dyDescent="0.25">
      <c r="A10" s="24"/>
      <c r="B10" s="5" t="s">
        <v>100</v>
      </c>
      <c r="C10" s="22"/>
      <c r="D10" s="23"/>
      <c r="E10" s="25"/>
    </row>
    <row r="11" spans="1:5" x14ac:dyDescent="0.25">
      <c r="A11" s="24" t="s">
        <v>73</v>
      </c>
      <c r="B11" s="5" t="s">
        <v>101</v>
      </c>
      <c r="C11" s="22">
        <v>1</v>
      </c>
      <c r="D11" s="23"/>
      <c r="E11" s="25"/>
    </row>
    <row r="12" spans="1:5" x14ac:dyDescent="0.25">
      <c r="A12" s="24"/>
      <c r="B12" s="5" t="s">
        <v>102</v>
      </c>
      <c r="C12" s="22"/>
      <c r="D12" s="23"/>
      <c r="E12" s="25"/>
    </row>
    <row r="13" spans="1:5" ht="30" x14ac:dyDescent="0.25">
      <c r="A13" s="24"/>
      <c r="B13" s="5" t="s">
        <v>103</v>
      </c>
      <c r="C13" s="22"/>
      <c r="D13" s="23"/>
      <c r="E13" s="25"/>
    </row>
    <row r="14" spans="1:5" x14ac:dyDescent="0.25">
      <c r="A14" s="24"/>
      <c r="B14" s="5" t="s">
        <v>104</v>
      </c>
      <c r="C14" s="22"/>
      <c r="D14" s="23"/>
      <c r="E14" s="25"/>
    </row>
    <row r="15" spans="1:5" x14ac:dyDescent="0.25">
      <c r="A15" s="24"/>
      <c r="B15" s="5" t="s">
        <v>105</v>
      </c>
      <c r="C15" s="22"/>
      <c r="D15" s="23"/>
      <c r="E15" s="25"/>
    </row>
    <row r="16" spans="1:5" x14ac:dyDescent="0.25">
      <c r="A16" s="24"/>
      <c r="B16" s="5" t="s">
        <v>106</v>
      </c>
      <c r="C16" s="22"/>
      <c r="D16" s="23"/>
      <c r="E16" s="25"/>
    </row>
    <row r="17" spans="1:5" x14ac:dyDescent="0.25">
      <c r="A17" s="14" t="s">
        <v>108</v>
      </c>
      <c r="B17" s="5" t="s">
        <v>107</v>
      </c>
      <c r="C17" s="15">
        <v>1</v>
      </c>
      <c r="D17" s="16"/>
      <c r="E17" s="17"/>
    </row>
    <row r="18" spans="1:5" x14ac:dyDescent="0.25">
      <c r="A18" s="14" t="s">
        <v>108</v>
      </c>
      <c r="B18" s="5" t="s">
        <v>109</v>
      </c>
      <c r="C18" s="15">
        <v>1</v>
      </c>
      <c r="D18" s="16"/>
      <c r="E18" s="17"/>
    </row>
    <row r="19" spans="1:5" x14ac:dyDescent="0.25">
      <c r="A19" s="24" t="s">
        <v>110</v>
      </c>
      <c r="B19" s="5" t="s">
        <v>111</v>
      </c>
      <c r="C19" s="22">
        <v>1</v>
      </c>
      <c r="D19" s="23"/>
      <c r="E19" s="25"/>
    </row>
    <row r="20" spans="1:5" x14ac:dyDescent="0.25">
      <c r="A20" s="24"/>
      <c r="B20" s="5" t="s">
        <v>102</v>
      </c>
      <c r="C20" s="22"/>
      <c r="D20" s="23"/>
      <c r="E20" s="25"/>
    </row>
    <row r="21" spans="1:5" x14ac:dyDescent="0.25">
      <c r="A21" s="24"/>
      <c r="B21" s="5" t="s">
        <v>105</v>
      </c>
      <c r="C21" s="22"/>
      <c r="D21" s="23"/>
      <c r="E21" s="25"/>
    </row>
    <row r="22" spans="1:5" ht="30" x14ac:dyDescent="0.25">
      <c r="A22" s="24"/>
      <c r="B22" s="5" t="s">
        <v>103</v>
      </c>
      <c r="C22" s="22"/>
      <c r="D22" s="23"/>
      <c r="E22" s="25"/>
    </row>
    <row r="23" spans="1:5" x14ac:dyDescent="0.25">
      <c r="A23" s="24"/>
      <c r="B23" s="5" t="s">
        <v>104</v>
      </c>
      <c r="C23" s="22"/>
      <c r="D23" s="23"/>
      <c r="E23" s="25"/>
    </row>
    <row r="24" spans="1:5" x14ac:dyDescent="0.25">
      <c r="A24" s="24" t="s">
        <v>112</v>
      </c>
      <c r="B24" s="5" t="s">
        <v>113</v>
      </c>
      <c r="C24" s="22">
        <v>1</v>
      </c>
      <c r="D24" s="23"/>
      <c r="E24" s="25"/>
    </row>
    <row r="25" spans="1:5" ht="30" x14ac:dyDescent="0.25">
      <c r="A25" s="24"/>
      <c r="B25" s="5" t="s">
        <v>114</v>
      </c>
      <c r="C25" s="22"/>
      <c r="D25" s="23"/>
      <c r="E25" s="25"/>
    </row>
  </sheetData>
  <mergeCells count="16">
    <mergeCell ref="A3:A10"/>
    <mergeCell ref="C3:C10"/>
    <mergeCell ref="D3:D10"/>
    <mergeCell ref="E3:E10"/>
    <mergeCell ref="A11:A16"/>
    <mergeCell ref="C11:C16"/>
    <mergeCell ref="D11:D16"/>
    <mergeCell ref="E11:E16"/>
    <mergeCell ref="A19:A23"/>
    <mergeCell ref="C19:C23"/>
    <mergeCell ref="D19:D23"/>
    <mergeCell ref="E19:E23"/>
    <mergeCell ref="A24:A25"/>
    <mergeCell ref="C24:C25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3" sqref="D3:D12"/>
    </sheetView>
  </sheetViews>
  <sheetFormatPr defaultRowHeight="15" x14ac:dyDescent="0.25"/>
  <cols>
    <col min="1" max="1" width="22.7109375" customWidth="1"/>
    <col min="2" max="2" width="45.85546875" customWidth="1"/>
    <col min="3" max="3" width="17.42578125" customWidth="1"/>
    <col min="4" max="4" width="12" customWidth="1"/>
  </cols>
  <sheetData>
    <row r="1" spans="1:5" ht="15.75" thickBot="1" x14ac:dyDescent="0.3"/>
    <row r="2" spans="1:5" ht="30" x14ac:dyDescent="0.25">
      <c r="A2" s="2" t="s">
        <v>0</v>
      </c>
      <c r="B2" s="3" t="s">
        <v>1</v>
      </c>
      <c r="C2" s="3" t="s">
        <v>86</v>
      </c>
      <c r="D2" s="11" t="s">
        <v>31</v>
      </c>
      <c r="E2" s="12" t="s">
        <v>91</v>
      </c>
    </row>
    <row r="3" spans="1:5" ht="19.5" customHeight="1" x14ac:dyDescent="0.25">
      <c r="A3" s="24" t="s">
        <v>32</v>
      </c>
      <c r="B3" s="5" t="s">
        <v>33</v>
      </c>
      <c r="C3" s="22">
        <v>1</v>
      </c>
      <c r="D3" s="33"/>
      <c r="E3" s="35">
        <f>C3*D3</f>
        <v>0</v>
      </c>
    </row>
    <row r="4" spans="1:5" x14ac:dyDescent="0.25">
      <c r="A4" s="24"/>
      <c r="B4" s="5" t="s">
        <v>34</v>
      </c>
      <c r="C4" s="22"/>
      <c r="D4" s="33"/>
      <c r="E4" s="35"/>
    </row>
    <row r="5" spans="1:5" x14ac:dyDescent="0.25">
      <c r="A5" s="24"/>
      <c r="B5" s="5" t="s">
        <v>35</v>
      </c>
      <c r="C5" s="22"/>
      <c r="D5" s="33"/>
      <c r="E5" s="35"/>
    </row>
    <row r="6" spans="1:5" x14ac:dyDescent="0.25">
      <c r="A6" s="24"/>
      <c r="B6" s="5" t="s">
        <v>36</v>
      </c>
      <c r="C6" s="22"/>
      <c r="D6" s="33"/>
      <c r="E6" s="35"/>
    </row>
    <row r="7" spans="1:5" x14ac:dyDescent="0.25">
      <c r="A7" s="24"/>
      <c r="B7" s="5" t="s">
        <v>37</v>
      </c>
      <c r="C7" s="22"/>
      <c r="D7" s="33"/>
      <c r="E7" s="35"/>
    </row>
    <row r="8" spans="1:5" x14ac:dyDescent="0.25">
      <c r="A8" s="24"/>
      <c r="B8" s="5" t="s">
        <v>38</v>
      </c>
      <c r="C8" s="22"/>
      <c r="D8" s="33"/>
      <c r="E8" s="35"/>
    </row>
    <row r="9" spans="1:5" ht="30" x14ac:dyDescent="0.25">
      <c r="A9" s="24"/>
      <c r="B9" s="5" t="s">
        <v>42</v>
      </c>
      <c r="C9" s="22"/>
      <c r="D9" s="33"/>
      <c r="E9" s="35"/>
    </row>
    <row r="10" spans="1:5" x14ac:dyDescent="0.25">
      <c r="A10" s="24"/>
      <c r="B10" s="5" t="s">
        <v>39</v>
      </c>
      <c r="C10" s="22"/>
      <c r="D10" s="33"/>
      <c r="E10" s="35"/>
    </row>
    <row r="11" spans="1:5" x14ac:dyDescent="0.25">
      <c r="A11" s="24"/>
      <c r="B11" s="5" t="s">
        <v>40</v>
      </c>
      <c r="C11" s="22"/>
      <c r="D11" s="33"/>
      <c r="E11" s="35"/>
    </row>
    <row r="12" spans="1:5" ht="15.75" thickBot="1" x14ac:dyDescent="0.3">
      <c r="A12" s="27"/>
      <c r="B12" s="6" t="s">
        <v>41</v>
      </c>
      <c r="C12" s="28"/>
      <c r="D12" s="34"/>
      <c r="E12" s="36"/>
    </row>
    <row r="13" spans="1:5" ht="15.75" thickBot="1" x14ac:dyDescent="0.3">
      <c r="C13" s="31" t="s">
        <v>116</v>
      </c>
      <c r="D13" s="32"/>
      <c r="E13" s="19">
        <f>E3</f>
        <v>0</v>
      </c>
    </row>
  </sheetData>
  <mergeCells count="5">
    <mergeCell ref="A3:A12"/>
    <mergeCell ref="D3:D12"/>
    <mergeCell ref="C3:C12"/>
    <mergeCell ref="E3:E12"/>
    <mergeCell ref="C13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6" sqref="E16"/>
    </sheetView>
  </sheetViews>
  <sheetFormatPr defaultRowHeight="15" x14ac:dyDescent="0.25"/>
  <cols>
    <col min="1" max="1" width="19.140625" bestFit="1" customWidth="1"/>
    <col min="2" max="2" width="37.7109375" bestFit="1" customWidth="1"/>
    <col min="3" max="4" width="8.5703125" bestFit="1" customWidth="1"/>
    <col min="5" max="5" width="9.7109375" customWidth="1"/>
  </cols>
  <sheetData>
    <row r="1" spans="1:5" ht="15.75" thickBot="1" x14ac:dyDescent="0.3"/>
    <row r="2" spans="1:5" ht="48.75" customHeight="1" x14ac:dyDescent="0.25">
      <c r="A2" s="8" t="s">
        <v>0</v>
      </c>
      <c r="B2" s="9" t="s">
        <v>1</v>
      </c>
      <c r="C2" s="9" t="s">
        <v>86</v>
      </c>
      <c r="D2" s="9" t="s">
        <v>31</v>
      </c>
      <c r="E2" s="13" t="s">
        <v>91</v>
      </c>
    </row>
    <row r="3" spans="1:5" x14ac:dyDescent="0.25">
      <c r="A3" s="24" t="s">
        <v>117</v>
      </c>
      <c r="B3" s="5" t="s">
        <v>118</v>
      </c>
      <c r="C3" s="22">
        <v>1</v>
      </c>
      <c r="D3" s="23"/>
      <c r="E3" s="25"/>
    </row>
    <row r="4" spans="1:5" x14ac:dyDescent="0.25">
      <c r="A4" s="24"/>
      <c r="B4" s="5" t="s">
        <v>119</v>
      </c>
      <c r="C4" s="22"/>
      <c r="D4" s="23"/>
      <c r="E4" s="25"/>
    </row>
    <row r="5" spans="1:5" x14ac:dyDescent="0.25">
      <c r="A5" s="24"/>
      <c r="B5" s="5" t="s">
        <v>120</v>
      </c>
      <c r="C5" s="22"/>
      <c r="D5" s="23"/>
      <c r="E5" s="25"/>
    </row>
    <row r="6" spans="1:5" x14ac:dyDescent="0.25">
      <c r="A6" s="24"/>
      <c r="B6" s="5" t="s">
        <v>121</v>
      </c>
      <c r="C6" s="22"/>
      <c r="D6" s="23"/>
      <c r="E6" s="25"/>
    </row>
    <row r="7" spans="1:5" x14ac:dyDescent="0.25">
      <c r="A7" s="24"/>
      <c r="B7" s="5" t="s">
        <v>122</v>
      </c>
      <c r="C7" s="22"/>
      <c r="D7" s="23"/>
      <c r="E7" s="25"/>
    </row>
    <row r="8" spans="1:5" x14ac:dyDescent="0.25">
      <c r="A8" s="24"/>
      <c r="B8" s="5" t="s">
        <v>126</v>
      </c>
      <c r="C8" s="22"/>
      <c r="D8" s="23"/>
      <c r="E8" s="25"/>
    </row>
    <row r="9" spans="1:5" x14ac:dyDescent="0.25">
      <c r="A9" s="24"/>
      <c r="B9" s="5" t="s">
        <v>127</v>
      </c>
      <c r="C9" s="22"/>
      <c r="D9" s="23"/>
      <c r="E9" s="25"/>
    </row>
    <row r="10" spans="1:5" x14ac:dyDescent="0.25">
      <c r="A10" s="24"/>
      <c r="B10" s="5" t="s">
        <v>123</v>
      </c>
      <c r="C10" s="22"/>
      <c r="D10" s="23"/>
      <c r="E10" s="25"/>
    </row>
    <row r="11" spans="1:5" x14ac:dyDescent="0.25">
      <c r="A11" s="24"/>
      <c r="B11" s="5" t="s">
        <v>124</v>
      </c>
      <c r="C11" s="22"/>
      <c r="D11" s="23"/>
      <c r="E11" s="25"/>
    </row>
    <row r="12" spans="1:5" ht="30" x14ac:dyDescent="0.25">
      <c r="A12" s="24"/>
      <c r="B12" s="5" t="s">
        <v>128</v>
      </c>
      <c r="C12" s="22"/>
      <c r="D12" s="23"/>
      <c r="E12" s="25"/>
    </row>
    <row r="13" spans="1:5" ht="15.75" thickBot="1" x14ac:dyDescent="0.3">
      <c r="A13" s="27"/>
      <c r="B13" s="6" t="s">
        <v>125</v>
      </c>
      <c r="C13" s="28"/>
      <c r="D13" s="29"/>
      <c r="E13" s="30"/>
    </row>
    <row r="14" spans="1:5" ht="15.75" thickBot="1" x14ac:dyDescent="0.3">
      <c r="A14" s="20"/>
      <c r="C14" s="31" t="s">
        <v>116</v>
      </c>
      <c r="D14" s="32"/>
      <c r="E14" s="18">
        <f>E3</f>
        <v>0</v>
      </c>
    </row>
    <row r="15" spans="1:5" x14ac:dyDescent="0.25">
      <c r="A15" s="20"/>
    </row>
  </sheetData>
  <mergeCells count="5">
    <mergeCell ref="A3:A13"/>
    <mergeCell ref="C3:C13"/>
    <mergeCell ref="D3:D13"/>
    <mergeCell ref="E3:E13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Кабинет 1</vt:lpstr>
      <vt:lpstr>Кабинет 2</vt:lpstr>
      <vt:lpstr>Кабинет 3</vt:lpstr>
      <vt:lpstr>Кабинет 4</vt:lpstr>
      <vt:lpstr>Ресепшн</vt:lpstr>
      <vt:lpstr>Кухня</vt:lpstr>
      <vt:lpstr>Архив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2021-07-01T13:41:16Z</dcterms:modified>
</cp:coreProperties>
</file>